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168" tabRatio="722" activeTab="0"/>
  </bookViews>
  <sheets>
    <sheet name="Фин.отчет" sheetId="1" r:id="rId1"/>
  </sheets>
  <definedNames>
    <definedName name="_xlfn.SINGLE" hidden="1">#NAME?</definedName>
    <definedName name="_xlnm.Print_Area" localSheetId="0">'Фин.отчет'!$A$1:$K$53</definedName>
  </definedNames>
  <calcPr fullCalcOnLoad="1"/>
</workbook>
</file>

<file path=xl/sharedStrings.xml><?xml version="1.0" encoding="utf-8"?>
<sst xmlns="http://schemas.openxmlformats.org/spreadsheetml/2006/main" count="83" uniqueCount="79">
  <si>
    <t>Сумма, руб.</t>
  </si>
  <si>
    <t>Строка финансового отчета</t>
  </si>
  <si>
    <t>Шифр строки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</si>
  <si>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</si>
  <si>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</si>
  <si>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
избирательного фонда</t>
  </si>
  <si>
    <t>из них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</si>
  <si>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</si>
  <si>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</si>
  <si>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</si>
  <si>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</si>
  <si>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</si>
  <si>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Возвращено жертвователям денежных средств, поступивших с нарушением установленного порядка
установленного порядка</t>
  </si>
  <si>
    <t>Гражданам, которым запрещено осуществлять пожертвования 
либо не указавшим обязательные сведения в платежном 
документе</t>
  </si>
  <si>
    <t>Юридическим лицам, которым запрещено осуществлять 
пожертвования либо не указавшим обязательные сведения 
в платежном документе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</si>
  <si>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</si>
  <si>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
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</si>
  <si>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</si>
  <si>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</si>
  <si>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
избирателей</t>
  </si>
  <si>
    <t>На предвыборную агитацию через организации 
телерадиовещания</t>
  </si>
  <si>
    <t>На предвыборную агитацию через редакции периодических 
печатных изданий</t>
  </si>
  <si>
    <t>На предвыборную агитацию через сетевые издания</t>
  </si>
  <si>
    <t>На оплату работ (услуг) информационного и консультационного 
характера **</t>
  </si>
  <si>
    <t>На оплату иных расходов, непосредственно связанных 
с проведением избирательной кампании</t>
  </si>
  <si>
    <t>Распределено неизрасходованного остатка средств 
фонда пропорционально перечисленным 
в избирательный фонд денежным средствам***</t>
  </si>
  <si>
    <t>Примечание</t>
  </si>
  <si>
    <t>Приложение 11</t>
  </si>
  <si>
    <t>ФИНАНСОВЫЙ ОТЧЕТ</t>
  </si>
  <si>
    <t>На проведение агитационных публичных мероприятий</t>
  </si>
  <si>
    <t>(номер специального избирательного счета, наименование и адрес филиала ПАО Сбербанк/иной кредитной организации)</t>
  </si>
  <si>
    <t>к Инструкции о порядке и формах учета и отчетности 
о поступлении средств избирательных фондов избирательных объединений, кандидатов и расходовании этих средств, в том числе по каждой операции, при проведении выборов
 депутатов Законодательного Собрания Владимирской области восьмого созыва, утвержденной постановлением 
Избирательной комиссии Владимирской области 
от __.__.2023 № __</t>
  </si>
  <si>
    <t>(первый, итоговый, сводный)</t>
  </si>
  <si>
    <t>(наименование избирательной кампании)</t>
  </si>
  <si>
    <t>(наименование избирательного объединения/фамилия, имя, отчество кандидата)</t>
  </si>
  <si>
    <t>(наименование избирательного округа)</t>
  </si>
  <si>
    <t>Собственные средства избирательного объединения/кандидата</t>
  </si>
  <si>
    <t>Средства, выделенные кандидату выдвинувшим его избиратель-ным объединением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</si>
  <si>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</si>
  <si>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</si>
  <si>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</si>
  <si>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</si>
  <si>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</si>
  <si>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</si>
  <si>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</si>
  <si>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</si>
  <si>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</si>
  <si>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</si>
  <si>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</si>
  <si>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</si>
  <si>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</si>
  <si>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</si>
  <si>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</si>
  <si>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</si>
  <si>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</si>
  <si>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</si>
  <si>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</si>
  <si>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</si>
  <si>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</si>
  <si>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</si>
  <si>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</si>
  <si>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</si>
  <si>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</si>
  <si>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</si>
  <si>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</si>
  <si>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</si>
  <si>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5</t>
  </si>
  <si>
    <t>Поступило в избирательный фонд денежных средств, подпадаю-щих под действие п. 1, 4 ст. 57 Закона Владимирской области от 13.02.2003 № 10-ОЗ*</t>
  </si>
  <si>
    <t xml:space="preserve">Собственные средства избирательного объединения / кандидата / средства, выделенные кандидату выдвинувшим его избиратель-ным объединением </t>
  </si>
  <si>
    <t>Перечислено в доход областного бюджета</t>
  </si>
  <si>
    <t>На выпуск и распространение печатных и иных агитационных материалов</t>
  </si>
  <si>
    <t>На оплату других работ (услуг), выполненных (оказанных) 
юридическими лицами или гражданами России по договорам</t>
  </si>
  <si>
    <r>
      <rPr>
        <b/>
        <sz val="10"/>
        <color indexed="8"/>
        <rFont val="Times New Roman"/>
        <family val="1"/>
      </rPr>
      <t xml:space="preserve">Остаток средств фонда на дату сдачи отчета 
</t>
    </r>
    <r>
      <rPr>
        <sz val="11"/>
        <color indexed="8"/>
        <rFont val="Times New Roman"/>
        <family val="1"/>
      </rPr>
      <t xml:space="preserve">(заверяется банковской справкой) 
</t>
    </r>
    <r>
      <rPr>
        <sz val="8"/>
        <color indexed="8"/>
        <rFont val="Times New Roman"/>
        <family val="1"/>
      </rPr>
      <t>(стр.300 = стр.10 - стр.110 - стр.180 - стр.290)</t>
    </r>
  </si>
  <si>
    <t>Выборы депутатов Законодательного Собрания Владимирской области восьмого созыва</t>
  </si>
  <si>
    <t>Картухин Вячеслав Юрьевич</t>
  </si>
  <si>
    <t>Одномандатный избирательный округ № 23</t>
  </si>
  <si>
    <t>№ 40810810610009000118, Дополнительный офис № 8611/0155 Владимирского отделения № 8611 ПАО Сбербанк, г. Камешково, ул. Ленина, 13</t>
  </si>
  <si>
    <t xml:space="preserve">о поступлении и расходовании средств избирательного фонда 
избирательного объединения, кандидата </t>
  </si>
  <si>
    <t>ИТОГОВЫЙ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</si>
</sst>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0.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#,##0.00000"/>
    <numFmt numFmtId="184" formatCode="#,##0.0000000"/>
    <numFmt numFmtId="185" formatCode="#,##0.000"/>
    <numFmt numFmtId="186" formatCode="#,##0.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 applyProtection="1">
      <alignment vertical="top"/>
      <protection hidden="1"/>
    </xf>
    <xf numFmtId="0" fontId="47" fillId="0" borderId="0" xfId="0" applyFont="1" applyAlignment="1" applyProtection="1">
      <alignment horizontal="centerContinuous" vertical="top"/>
      <protection hidden="1"/>
    </xf>
    <xf numFmtId="0" fontId="48" fillId="0" borderId="10" xfId="0" applyFont="1" applyBorder="1" applyAlignment="1" applyProtection="1">
      <alignment horizontal="center" vertical="top"/>
      <protection hidden="1"/>
    </xf>
    <xf numFmtId="0" fontId="47" fillId="0" borderId="11" xfId="0" applyFont="1" applyBorder="1" applyAlignment="1" applyProtection="1">
      <alignment vertical="top"/>
      <protection hidden="1"/>
    </xf>
    <xf numFmtId="0" fontId="47" fillId="0" borderId="0" xfId="0" applyFont="1" applyAlignment="1" applyProtection="1">
      <alignment/>
      <protection hidden="1"/>
    </xf>
    <xf numFmtId="0" fontId="47" fillId="0" borderId="0" xfId="0" applyFont="1" applyBorder="1" applyAlignment="1" applyProtection="1">
      <alignment horizontal="centerContinuous" vertical="top"/>
      <protection hidden="1"/>
    </xf>
    <xf numFmtId="0" fontId="49" fillId="0" borderId="0" xfId="0" applyFont="1" applyBorder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center" vertical="top"/>
      <protection hidden="1"/>
    </xf>
    <xf numFmtId="0" fontId="49" fillId="0" borderId="0" xfId="0" applyFont="1" applyAlignment="1" applyProtection="1">
      <alignment horizontal="centerContinuous" vertical="top" wrapText="1"/>
      <protection hidden="1"/>
    </xf>
    <xf numFmtId="0" fontId="49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48" fillId="0" borderId="10" xfId="0" applyFont="1" applyBorder="1" applyAlignment="1" applyProtection="1">
      <alignment horizontal="centerContinuous" vertical="top"/>
      <protection hidden="1"/>
    </xf>
    <xf numFmtId="0" fontId="48" fillId="0" borderId="0" xfId="0" applyFont="1" applyAlignment="1" applyProtection="1">
      <alignment/>
      <protection hidden="1"/>
    </xf>
    <xf numFmtId="0" fontId="50" fillId="0" borderId="10" xfId="0" applyFont="1" applyBorder="1" applyAlignment="1" applyProtection="1">
      <alignment horizontal="center" vertical="top"/>
      <protection hidden="1"/>
    </xf>
    <xf numFmtId="0" fontId="50" fillId="0" borderId="10" xfId="0" applyFont="1" applyBorder="1" applyAlignment="1" applyProtection="1">
      <alignment vertical="top"/>
      <protection hidden="1" locked="0"/>
    </xf>
    <xf numFmtId="0" fontId="47" fillId="0" borderId="12" xfId="0" applyFont="1" applyBorder="1" applyAlignment="1" applyProtection="1">
      <alignment vertical="top"/>
      <protection hidden="1"/>
    </xf>
    <xf numFmtId="0" fontId="48" fillId="0" borderId="10" xfId="0" applyFont="1" applyBorder="1" applyAlignment="1" applyProtection="1">
      <alignment vertical="top"/>
      <protection hidden="1" locked="0"/>
    </xf>
    <xf numFmtId="0" fontId="48" fillId="0" borderId="10" xfId="0" applyFont="1" applyBorder="1" applyAlignment="1" applyProtection="1">
      <alignment horizontal="center" vertical="center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49" fontId="47" fillId="0" borderId="13" xfId="0" applyNumberFormat="1" applyFont="1" applyBorder="1" applyAlignment="1" applyProtection="1">
      <alignment horizontal="left" vertical="top" indent="4"/>
      <protection hidden="1"/>
    </xf>
    <xf numFmtId="49" fontId="47" fillId="0" borderId="0" xfId="0" applyNumberFormat="1" applyFont="1" applyAlignment="1" applyProtection="1">
      <alignment horizontal="left"/>
      <protection hidden="1"/>
    </xf>
    <xf numFmtId="49" fontId="47" fillId="0" borderId="0" xfId="0" applyNumberFormat="1" applyFont="1" applyAlignment="1" applyProtection="1">
      <alignment horizontal="left" vertical="top"/>
      <protection hidden="1"/>
    </xf>
    <xf numFmtId="49" fontId="49" fillId="0" borderId="0" xfId="0" applyNumberFormat="1" applyFont="1" applyAlignment="1" applyProtection="1">
      <alignment horizontal="left" vertical="top" wrapText="1"/>
      <protection hidden="1"/>
    </xf>
    <xf numFmtId="49" fontId="47" fillId="0" borderId="0" xfId="0" applyNumberFormat="1" applyFont="1" applyAlignment="1" applyProtection="1">
      <alignment horizontal="left" vertical="top" wrapText="1"/>
      <protection hidden="1"/>
    </xf>
    <xf numFmtId="49" fontId="48" fillId="0" borderId="10" xfId="0" applyNumberFormat="1" applyFont="1" applyBorder="1" applyAlignment="1" applyProtection="1">
      <alignment horizontal="left" vertical="top"/>
      <protection hidden="1"/>
    </xf>
    <xf numFmtId="49" fontId="50" fillId="0" borderId="10" xfId="0" applyNumberFormat="1" applyFont="1" applyBorder="1" applyAlignment="1" applyProtection="1">
      <alignment horizontal="left" vertical="top"/>
      <protection hidden="1"/>
    </xf>
    <xf numFmtId="49" fontId="48" fillId="0" borderId="10" xfId="0" applyNumberFormat="1" applyFont="1" applyBorder="1" applyAlignment="1" applyProtection="1">
      <alignment horizontal="left" vertical="center"/>
      <protection hidden="1"/>
    </xf>
    <xf numFmtId="0" fontId="48" fillId="0" borderId="13" xfId="0" applyFont="1" applyBorder="1" applyAlignment="1" applyProtection="1">
      <alignment horizontal="left" vertical="top" wrapText="1"/>
      <protection hidden="1"/>
    </xf>
    <xf numFmtId="0" fontId="48" fillId="0" borderId="11" xfId="0" applyFont="1" applyBorder="1" applyAlignment="1" applyProtection="1">
      <alignment horizontal="left" vertical="top" wrapText="1"/>
      <protection hidden="1"/>
    </xf>
    <xf numFmtId="0" fontId="48" fillId="0" borderId="12" xfId="0" applyFont="1" applyBorder="1" applyAlignment="1" applyProtection="1">
      <alignment horizontal="left" vertical="top" wrapText="1"/>
      <protection hidden="1"/>
    </xf>
    <xf numFmtId="0" fontId="51" fillId="0" borderId="0" xfId="0" applyFont="1" applyAlignment="1" applyProtection="1">
      <alignment horizontal="center" vertical="top"/>
      <protection hidden="1"/>
    </xf>
    <xf numFmtId="0" fontId="50" fillId="0" borderId="13" xfId="0" applyFont="1" applyBorder="1" applyAlignment="1" applyProtection="1">
      <alignment horizontal="left" vertical="top" wrapText="1"/>
      <protection hidden="1"/>
    </xf>
    <xf numFmtId="0" fontId="50" fillId="0" borderId="11" xfId="0" applyFont="1" applyBorder="1" applyAlignment="1" applyProtection="1">
      <alignment horizontal="left" vertical="top" wrapText="1"/>
      <protection hidden="1"/>
    </xf>
    <xf numFmtId="0" fontId="50" fillId="0" borderId="12" xfId="0" applyFont="1" applyBorder="1" applyAlignment="1" applyProtection="1">
      <alignment horizontal="left" vertical="top" wrapText="1"/>
      <protection hidden="1"/>
    </xf>
    <xf numFmtId="0" fontId="49" fillId="0" borderId="14" xfId="0" applyFont="1" applyBorder="1" applyAlignment="1" applyProtection="1">
      <alignment horizontal="center" vertical="top"/>
      <protection hidden="1"/>
    </xf>
    <xf numFmtId="0" fontId="52" fillId="0" borderId="0" xfId="0" applyFont="1" applyAlignment="1" applyProtection="1">
      <alignment horizontal="center" vertical="top"/>
      <protection hidden="1"/>
    </xf>
    <xf numFmtId="0" fontId="52" fillId="0" borderId="15" xfId="0" applyFont="1" applyBorder="1" applyAlignment="1" applyProtection="1">
      <alignment horizontal="center" vertical="top"/>
      <protection hidden="1"/>
    </xf>
    <xf numFmtId="0" fontId="48" fillId="0" borderId="13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 applyProtection="1">
      <alignment horizontal="center" vertical="center"/>
      <protection hidden="1"/>
    </xf>
    <xf numFmtId="0" fontId="52" fillId="0" borderId="15" xfId="0" applyFont="1" applyBorder="1" applyAlignment="1" applyProtection="1">
      <alignment horizontal="center" vertical="top" wrapText="1"/>
      <protection hidden="1" locked="0"/>
    </xf>
    <xf numFmtId="2" fontId="51" fillId="0" borderId="0" xfId="0" applyNumberFormat="1" applyFont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53" fillId="0" borderId="14" xfId="0" applyFont="1" applyBorder="1" applyAlignment="1" applyProtection="1">
      <alignment horizontal="center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50" fillId="0" borderId="0" xfId="0" applyFont="1" applyAlignment="1" applyProtection="1">
      <alignment horizontal="center" vertical="top" wrapText="1"/>
      <protection hidden="1"/>
    </xf>
    <xf numFmtId="49" fontId="50" fillId="0" borderId="15" xfId="0" applyNumberFormat="1" applyFont="1" applyBorder="1" applyAlignment="1" applyProtection="1">
      <alignment horizontal="center" vertical="top" wrapText="1"/>
      <protection hidden="1" locked="0"/>
    </xf>
    <xf numFmtId="0" fontId="50" fillId="0" borderId="15" xfId="0" applyFont="1" applyBorder="1" applyAlignment="1" applyProtection="1">
      <alignment horizontal="center" vertical="top" wrapText="1"/>
      <protection hidden="1" locked="0"/>
    </xf>
    <xf numFmtId="4" fontId="7" fillId="0" borderId="10" xfId="0" applyNumberFormat="1" applyFont="1" applyBorder="1" applyAlignment="1" applyProtection="1">
      <alignment vertical="top"/>
      <protection hidden="1" locked="0"/>
    </xf>
    <xf numFmtId="0" fontId="29" fillId="0" borderId="11" xfId="0" applyFont="1" applyBorder="1" applyAlignment="1" applyProtection="1">
      <alignment vertical="top"/>
      <protection hidden="1"/>
    </xf>
    <xf numFmtId="4" fontId="6" fillId="0" borderId="10" xfId="0" applyNumberFormat="1" applyFont="1" applyBorder="1" applyAlignment="1" applyProtection="1">
      <alignment vertical="top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40" zoomScaleSheetLayoutView="140" zoomScalePageLayoutView="0" workbookViewId="0" topLeftCell="A24">
      <selection activeCell="K19" sqref="K19"/>
    </sheetView>
  </sheetViews>
  <sheetFormatPr defaultColWidth="9.140625" defaultRowHeight="15"/>
  <cols>
    <col min="1" max="1" width="5.28125" style="22" customWidth="1"/>
    <col min="2" max="4" width="8.140625" style="5" customWidth="1"/>
    <col min="5" max="5" width="9.7109375" style="5" customWidth="1"/>
    <col min="6" max="6" width="7.00390625" style="5" customWidth="1"/>
    <col min="7" max="7" width="8.140625" style="5" customWidth="1"/>
    <col min="8" max="8" width="6.7109375" style="5" customWidth="1"/>
    <col min="9" max="9" width="6.57421875" style="5" customWidth="1"/>
    <col min="10" max="10" width="15.421875" style="5" customWidth="1"/>
    <col min="11" max="11" width="13.7109375" style="5" customWidth="1"/>
    <col min="12" max="16384" width="9.140625" style="5" customWidth="1"/>
  </cols>
  <sheetData>
    <row r="1" spans="2:11" ht="13.5" hidden="1">
      <c r="B1" s="1"/>
      <c r="C1" s="1"/>
      <c r="D1" s="1"/>
      <c r="E1" s="1"/>
      <c r="F1" s="1"/>
      <c r="G1" s="1"/>
      <c r="H1" s="1"/>
      <c r="I1" s="32" t="s">
        <v>27</v>
      </c>
      <c r="J1" s="32"/>
      <c r="K1" s="32"/>
    </row>
    <row r="2" spans="2:11" ht="96.75" customHeight="1" hidden="1">
      <c r="B2" s="1"/>
      <c r="C2" s="1"/>
      <c r="D2" s="1"/>
      <c r="E2" s="1"/>
      <c r="F2" s="1"/>
      <c r="G2" s="1"/>
      <c r="H2" s="43" t="s">
        <v>31</v>
      </c>
      <c r="I2" s="43"/>
      <c r="J2" s="43"/>
      <c r="K2" s="43"/>
    </row>
    <row r="3" spans="1:11" ht="13.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3"/>
      <c r="B4" s="6"/>
      <c r="C4" s="6"/>
      <c r="D4" s="38" t="s">
        <v>78</v>
      </c>
      <c r="E4" s="38"/>
      <c r="F4" s="37" t="s">
        <v>28</v>
      </c>
      <c r="G4" s="37"/>
      <c r="H4" s="37"/>
      <c r="I4" s="37"/>
      <c r="J4" s="2"/>
      <c r="K4" s="2"/>
    </row>
    <row r="5" spans="1:11" ht="13.5">
      <c r="A5" s="23"/>
      <c r="B5" s="7"/>
      <c r="C5" s="7"/>
      <c r="D5" s="36" t="s">
        <v>32</v>
      </c>
      <c r="E5" s="36"/>
      <c r="F5" s="8"/>
      <c r="G5" s="8"/>
      <c r="H5" s="8"/>
      <c r="I5" s="2"/>
      <c r="J5" s="2"/>
      <c r="K5" s="2"/>
    </row>
    <row r="6" spans="1:11" ht="27" customHeight="1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3.5">
      <c r="A7" s="42" t="s">
        <v>73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10" customFormat="1" ht="12">
      <c r="A8" s="24"/>
      <c r="B8" s="9"/>
      <c r="C8" s="45" t="s">
        <v>33</v>
      </c>
      <c r="D8" s="45"/>
      <c r="E8" s="45"/>
      <c r="F8" s="45"/>
      <c r="G8" s="45"/>
      <c r="H8" s="45"/>
      <c r="I8" s="45"/>
      <c r="J8" s="45"/>
      <c r="K8" s="9"/>
    </row>
    <row r="9" spans="1:11" ht="13.5">
      <c r="A9" s="42" t="s">
        <v>74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s="10" customFormat="1" ht="12">
      <c r="A10" s="24"/>
      <c r="B10" s="9"/>
      <c r="C10" s="45" t="s">
        <v>34</v>
      </c>
      <c r="D10" s="45"/>
      <c r="E10" s="45"/>
      <c r="F10" s="45"/>
      <c r="G10" s="45"/>
      <c r="H10" s="45"/>
      <c r="I10" s="45"/>
      <c r="J10" s="45"/>
      <c r="K10" s="9"/>
    </row>
    <row r="11" spans="1:11" ht="13.5">
      <c r="A11" s="42" t="s">
        <v>75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0" customFormat="1" ht="12">
      <c r="A12" s="24"/>
      <c r="B12" s="9"/>
      <c r="C12" s="45" t="s">
        <v>35</v>
      </c>
      <c r="D12" s="45"/>
      <c r="E12" s="45"/>
      <c r="F12" s="45"/>
      <c r="G12" s="45"/>
      <c r="H12" s="45"/>
      <c r="I12" s="45"/>
      <c r="J12" s="45"/>
      <c r="K12" s="9"/>
    </row>
    <row r="13" spans="1:11" ht="27" customHeight="1">
      <c r="A13" s="48" t="s">
        <v>76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10" customFormat="1" ht="10.5" customHeight="1">
      <c r="A14" s="45" t="s">
        <v>30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4.25" customHeight="1">
      <c r="A15" s="25"/>
      <c r="B15" s="11"/>
      <c r="C15" s="11"/>
      <c r="D15" s="11"/>
      <c r="E15" s="11"/>
      <c r="F15" s="11"/>
      <c r="G15" s="11"/>
      <c r="H15" s="11"/>
      <c r="I15" s="44"/>
      <c r="J15" s="44"/>
      <c r="K15" s="44"/>
    </row>
    <row r="16" spans="1:11" s="20" customFormat="1" ht="26.25">
      <c r="A16" s="39" t="s">
        <v>1</v>
      </c>
      <c r="B16" s="40"/>
      <c r="C16" s="40"/>
      <c r="D16" s="40"/>
      <c r="E16" s="40"/>
      <c r="F16" s="40"/>
      <c r="G16" s="40"/>
      <c r="H16" s="41"/>
      <c r="I16" s="19" t="s">
        <v>2</v>
      </c>
      <c r="J16" s="18" t="s">
        <v>0</v>
      </c>
      <c r="K16" s="19" t="s">
        <v>26</v>
      </c>
    </row>
    <row r="17" spans="1:11" s="13" customFormat="1" ht="12.75">
      <c r="A17" s="26">
        <v>1</v>
      </c>
      <c r="B17" s="12"/>
      <c r="C17" s="12"/>
      <c r="D17" s="12"/>
      <c r="E17" s="12"/>
      <c r="F17" s="12"/>
      <c r="G17" s="12"/>
      <c r="H17" s="12"/>
      <c r="I17" s="3">
        <v>2</v>
      </c>
      <c r="J17" s="3">
        <v>3</v>
      </c>
      <c r="K17" s="3">
        <v>4</v>
      </c>
    </row>
    <row r="18" spans="1:11" ht="13.5">
      <c r="A18" s="27">
        <v>1</v>
      </c>
      <c r="B18" s="33" t="s">
        <v>3</v>
      </c>
      <c r="C18" s="34"/>
      <c r="D18" s="34"/>
      <c r="E18" s="34"/>
      <c r="F18" s="34"/>
      <c r="G18" s="34"/>
      <c r="H18" s="35"/>
      <c r="I18" s="14">
        <v>10</v>
      </c>
      <c r="J18" s="50">
        <f>+J20+J26</f>
        <v>436202</v>
      </c>
      <c r="K18" s="15"/>
    </row>
    <row r="19" spans="1:11" ht="13.5">
      <c r="A19" s="21" t="s">
        <v>4</v>
      </c>
      <c r="B19" s="4"/>
      <c r="C19" s="4"/>
      <c r="D19" s="4"/>
      <c r="E19" s="4"/>
      <c r="F19" s="4"/>
      <c r="G19" s="4"/>
      <c r="H19" s="4"/>
      <c r="I19" s="4"/>
      <c r="J19" s="51"/>
      <c r="K19" s="16"/>
    </row>
    <row r="20" spans="1:11" ht="29.25" customHeight="1">
      <c r="A20" s="26" t="s">
        <v>38</v>
      </c>
      <c r="B20" s="29" t="s">
        <v>5</v>
      </c>
      <c r="C20" s="30"/>
      <c r="D20" s="30"/>
      <c r="E20" s="30"/>
      <c r="F20" s="30"/>
      <c r="G20" s="30"/>
      <c r="H20" s="31"/>
      <c r="I20" s="3">
        <v>20</v>
      </c>
      <c r="J20" s="52">
        <v>436202</v>
      </c>
      <c r="K20" s="17"/>
    </row>
    <row r="21" spans="1:11" ht="13.5">
      <c r="A21" s="21" t="s">
        <v>6</v>
      </c>
      <c r="B21" s="4"/>
      <c r="C21" s="4"/>
      <c r="D21" s="4"/>
      <c r="E21" s="4"/>
      <c r="F21" s="4"/>
      <c r="G21" s="4"/>
      <c r="H21" s="4"/>
      <c r="I21" s="4"/>
      <c r="J21" s="51"/>
      <c r="K21" s="16"/>
    </row>
    <row r="22" spans="1:11" ht="13.5">
      <c r="A22" s="26" t="s">
        <v>39</v>
      </c>
      <c r="B22" s="29" t="s">
        <v>36</v>
      </c>
      <c r="C22" s="30"/>
      <c r="D22" s="30"/>
      <c r="E22" s="30"/>
      <c r="F22" s="30"/>
      <c r="G22" s="30"/>
      <c r="H22" s="31"/>
      <c r="I22" s="3">
        <v>30</v>
      </c>
      <c r="J22" s="52">
        <v>200000</v>
      </c>
      <c r="K22" s="17"/>
    </row>
    <row r="23" spans="1:11" ht="29.25" customHeight="1">
      <c r="A23" s="26" t="s">
        <v>40</v>
      </c>
      <c r="B23" s="29" t="s">
        <v>37</v>
      </c>
      <c r="C23" s="30"/>
      <c r="D23" s="30"/>
      <c r="E23" s="30"/>
      <c r="F23" s="30"/>
      <c r="G23" s="30"/>
      <c r="H23" s="31"/>
      <c r="I23" s="3">
        <v>40</v>
      </c>
      <c r="J23" s="52">
        <v>0</v>
      </c>
      <c r="K23" s="17"/>
    </row>
    <row r="24" spans="1:11" ht="13.5">
      <c r="A24" s="26" t="s">
        <v>41</v>
      </c>
      <c r="B24" s="29" t="s">
        <v>7</v>
      </c>
      <c r="C24" s="30"/>
      <c r="D24" s="30"/>
      <c r="E24" s="30"/>
      <c r="F24" s="30"/>
      <c r="G24" s="30"/>
      <c r="H24" s="31"/>
      <c r="I24" s="3">
        <v>50</v>
      </c>
      <c r="J24" s="52">
        <v>0</v>
      </c>
      <c r="K24" s="17"/>
    </row>
    <row r="25" spans="1:11" ht="13.5">
      <c r="A25" s="28" t="s">
        <v>42</v>
      </c>
      <c r="B25" s="29" t="s">
        <v>8</v>
      </c>
      <c r="C25" s="30"/>
      <c r="D25" s="30"/>
      <c r="E25" s="30"/>
      <c r="F25" s="30"/>
      <c r="G25" s="30"/>
      <c r="H25" s="31"/>
      <c r="I25" s="3">
        <v>60</v>
      </c>
      <c r="J25" s="52">
        <v>236202</v>
      </c>
      <c r="K25" s="17"/>
    </row>
    <row r="26" spans="1:11" ht="44.25" customHeight="1">
      <c r="A26" s="26" t="s">
        <v>43</v>
      </c>
      <c r="B26" s="29" t="s">
        <v>67</v>
      </c>
      <c r="C26" s="30"/>
      <c r="D26" s="30"/>
      <c r="E26" s="30"/>
      <c r="F26" s="30"/>
      <c r="G26" s="30"/>
      <c r="H26" s="31"/>
      <c r="I26" s="3">
        <v>70</v>
      </c>
      <c r="J26" s="52">
        <v>0</v>
      </c>
      <c r="K26" s="17"/>
    </row>
    <row r="27" spans="1:11" ht="13.5">
      <c r="A27" s="21" t="s">
        <v>6</v>
      </c>
      <c r="B27" s="4"/>
      <c r="C27" s="4"/>
      <c r="D27" s="4"/>
      <c r="E27" s="4"/>
      <c r="F27" s="4"/>
      <c r="G27" s="4"/>
      <c r="H27" s="4"/>
      <c r="I27" s="4"/>
      <c r="J27" s="51"/>
      <c r="K27" s="16"/>
    </row>
    <row r="28" spans="1:11" ht="43.5" customHeight="1">
      <c r="A28" s="26" t="s">
        <v>44</v>
      </c>
      <c r="B28" s="29" t="s">
        <v>68</v>
      </c>
      <c r="C28" s="30"/>
      <c r="D28" s="30"/>
      <c r="E28" s="30"/>
      <c r="F28" s="30"/>
      <c r="G28" s="30"/>
      <c r="H28" s="31"/>
      <c r="I28" s="3">
        <v>80</v>
      </c>
      <c r="J28" s="52">
        <v>0</v>
      </c>
      <c r="K28" s="17"/>
    </row>
    <row r="29" spans="1:11" ht="16.5" customHeight="1">
      <c r="A29" s="26" t="s">
        <v>45</v>
      </c>
      <c r="B29" s="29" t="s">
        <v>9</v>
      </c>
      <c r="C29" s="30"/>
      <c r="D29" s="30"/>
      <c r="E29" s="30"/>
      <c r="F29" s="30"/>
      <c r="G29" s="30"/>
      <c r="H29" s="31"/>
      <c r="I29" s="3">
        <v>90</v>
      </c>
      <c r="J29" s="52">
        <v>0</v>
      </c>
      <c r="K29" s="17"/>
    </row>
    <row r="30" spans="1:11" ht="13.5">
      <c r="A30" s="26" t="s">
        <v>46</v>
      </c>
      <c r="B30" s="29" t="s">
        <v>10</v>
      </c>
      <c r="C30" s="30"/>
      <c r="D30" s="30"/>
      <c r="E30" s="30"/>
      <c r="F30" s="30"/>
      <c r="G30" s="30"/>
      <c r="H30" s="31"/>
      <c r="I30" s="3">
        <v>100</v>
      </c>
      <c r="J30" s="52">
        <v>0</v>
      </c>
      <c r="K30" s="17"/>
    </row>
    <row r="31" spans="1:11" ht="27" customHeight="1">
      <c r="A31" s="27" t="s">
        <v>47</v>
      </c>
      <c r="B31" s="33" t="s">
        <v>11</v>
      </c>
      <c r="C31" s="34"/>
      <c r="D31" s="34"/>
      <c r="E31" s="34"/>
      <c r="F31" s="34"/>
      <c r="G31" s="34"/>
      <c r="H31" s="35"/>
      <c r="I31" s="14">
        <v>110</v>
      </c>
      <c r="J31" s="50">
        <v>0</v>
      </c>
      <c r="K31" s="15"/>
    </row>
    <row r="32" spans="1:11" ht="13.5">
      <c r="A32" s="21" t="s">
        <v>4</v>
      </c>
      <c r="B32" s="4"/>
      <c r="C32" s="4"/>
      <c r="D32" s="4"/>
      <c r="E32" s="4"/>
      <c r="F32" s="4"/>
      <c r="G32" s="4"/>
      <c r="H32" s="4"/>
      <c r="I32" s="4"/>
      <c r="J32" s="51"/>
      <c r="K32" s="16"/>
    </row>
    <row r="33" spans="1:11" ht="13.5">
      <c r="A33" s="26" t="s">
        <v>48</v>
      </c>
      <c r="B33" s="29" t="s">
        <v>69</v>
      </c>
      <c r="C33" s="30"/>
      <c r="D33" s="30"/>
      <c r="E33" s="30"/>
      <c r="F33" s="30"/>
      <c r="G33" s="30"/>
      <c r="H33" s="31"/>
      <c r="I33" s="3">
        <v>120</v>
      </c>
      <c r="J33" s="52">
        <v>0</v>
      </c>
      <c r="K33" s="17"/>
    </row>
    <row r="34" spans="1:11" ht="30.75" customHeight="1">
      <c r="A34" s="26" t="s">
        <v>49</v>
      </c>
      <c r="B34" s="29" t="s">
        <v>12</v>
      </c>
      <c r="C34" s="30"/>
      <c r="D34" s="30"/>
      <c r="E34" s="30"/>
      <c r="F34" s="30"/>
      <c r="G34" s="30"/>
      <c r="H34" s="31"/>
      <c r="I34" s="3">
        <v>130</v>
      </c>
      <c r="J34" s="52">
        <v>0</v>
      </c>
      <c r="K34" s="17"/>
    </row>
    <row r="35" spans="1:11" ht="13.5">
      <c r="A35" s="21" t="s">
        <v>6</v>
      </c>
      <c r="B35" s="4"/>
      <c r="C35" s="4"/>
      <c r="D35" s="4"/>
      <c r="E35" s="4"/>
      <c r="F35" s="4"/>
      <c r="G35" s="4"/>
      <c r="H35" s="4"/>
      <c r="I35" s="4"/>
      <c r="J35" s="51"/>
      <c r="K35" s="16"/>
    </row>
    <row r="36" spans="1:11" ht="42.75" customHeight="1">
      <c r="A36" s="26" t="s">
        <v>50</v>
      </c>
      <c r="B36" s="29" t="s">
        <v>13</v>
      </c>
      <c r="C36" s="30"/>
      <c r="D36" s="30"/>
      <c r="E36" s="30"/>
      <c r="F36" s="30"/>
      <c r="G36" s="30"/>
      <c r="H36" s="31"/>
      <c r="I36" s="3">
        <v>140</v>
      </c>
      <c r="J36" s="52">
        <v>0</v>
      </c>
      <c r="K36" s="17"/>
    </row>
    <row r="37" spans="1:11" ht="41.25" customHeight="1">
      <c r="A37" s="26" t="s">
        <v>51</v>
      </c>
      <c r="B37" s="29" t="s">
        <v>14</v>
      </c>
      <c r="C37" s="30"/>
      <c r="D37" s="30"/>
      <c r="E37" s="30"/>
      <c r="F37" s="30"/>
      <c r="G37" s="30"/>
      <c r="H37" s="31"/>
      <c r="I37" s="3">
        <v>150</v>
      </c>
      <c r="J37" s="52">
        <v>0</v>
      </c>
      <c r="K37" s="17"/>
    </row>
    <row r="38" spans="1:11" ht="13.5">
      <c r="A38" s="26" t="s">
        <v>52</v>
      </c>
      <c r="B38" s="29" t="s">
        <v>15</v>
      </c>
      <c r="C38" s="30"/>
      <c r="D38" s="30"/>
      <c r="E38" s="30"/>
      <c r="F38" s="30"/>
      <c r="G38" s="30"/>
      <c r="H38" s="31"/>
      <c r="I38" s="3">
        <v>160</v>
      </c>
      <c r="J38" s="52">
        <v>0</v>
      </c>
      <c r="K38" s="17"/>
    </row>
    <row r="39" spans="1:11" ht="26.25" customHeight="1">
      <c r="A39" s="26" t="s">
        <v>53</v>
      </c>
      <c r="B39" s="29" t="s">
        <v>16</v>
      </c>
      <c r="C39" s="30"/>
      <c r="D39" s="30"/>
      <c r="E39" s="30"/>
      <c r="F39" s="30"/>
      <c r="G39" s="30"/>
      <c r="H39" s="31"/>
      <c r="I39" s="3">
        <v>170</v>
      </c>
      <c r="J39" s="52">
        <v>0</v>
      </c>
      <c r="K39" s="17"/>
    </row>
    <row r="40" spans="1:11" ht="13.5">
      <c r="A40" s="27" t="s">
        <v>54</v>
      </c>
      <c r="B40" s="33" t="s">
        <v>17</v>
      </c>
      <c r="C40" s="34"/>
      <c r="D40" s="34"/>
      <c r="E40" s="34"/>
      <c r="F40" s="34"/>
      <c r="G40" s="34"/>
      <c r="H40" s="35"/>
      <c r="I40" s="14">
        <v>180</v>
      </c>
      <c r="J40" s="50">
        <v>436202</v>
      </c>
      <c r="K40" s="15"/>
    </row>
    <row r="41" spans="1:11" ht="13.5">
      <c r="A41" s="21" t="s">
        <v>4</v>
      </c>
      <c r="B41" s="4"/>
      <c r="C41" s="4"/>
      <c r="D41" s="4"/>
      <c r="E41" s="4"/>
      <c r="F41" s="4"/>
      <c r="G41" s="4"/>
      <c r="H41" s="4"/>
      <c r="I41" s="4"/>
      <c r="J41" s="51"/>
      <c r="K41" s="16"/>
    </row>
    <row r="42" spans="1:11" ht="13.5">
      <c r="A42" s="26" t="s">
        <v>55</v>
      </c>
      <c r="B42" s="29" t="s">
        <v>18</v>
      </c>
      <c r="C42" s="30"/>
      <c r="D42" s="30"/>
      <c r="E42" s="30"/>
      <c r="F42" s="30"/>
      <c r="G42" s="30"/>
      <c r="H42" s="31"/>
      <c r="I42" s="3">
        <v>190</v>
      </c>
      <c r="J42" s="52">
        <v>0</v>
      </c>
      <c r="K42" s="17"/>
    </row>
    <row r="43" spans="1:11" ht="28.5" customHeight="1">
      <c r="A43" s="26" t="s">
        <v>56</v>
      </c>
      <c r="B43" s="29" t="s">
        <v>19</v>
      </c>
      <c r="C43" s="30"/>
      <c r="D43" s="30"/>
      <c r="E43" s="30"/>
      <c r="F43" s="30"/>
      <c r="G43" s="30"/>
      <c r="H43" s="31"/>
      <c r="I43" s="3">
        <v>200</v>
      </c>
      <c r="J43" s="52">
        <v>0</v>
      </c>
      <c r="K43" s="17"/>
    </row>
    <row r="44" spans="1:11" ht="26.25" customHeight="1">
      <c r="A44" s="26" t="s">
        <v>57</v>
      </c>
      <c r="B44" s="29" t="s">
        <v>20</v>
      </c>
      <c r="C44" s="30"/>
      <c r="D44" s="30"/>
      <c r="E44" s="30"/>
      <c r="F44" s="30"/>
      <c r="G44" s="30"/>
      <c r="H44" s="31"/>
      <c r="I44" s="3">
        <v>210</v>
      </c>
      <c r="J44" s="52">
        <v>0</v>
      </c>
      <c r="K44" s="17"/>
    </row>
    <row r="45" spans="1:11" ht="29.25" customHeight="1">
      <c r="A45" s="26" t="s">
        <v>58</v>
      </c>
      <c r="B45" s="29" t="s">
        <v>21</v>
      </c>
      <c r="C45" s="30"/>
      <c r="D45" s="30"/>
      <c r="E45" s="30"/>
      <c r="F45" s="30"/>
      <c r="G45" s="30"/>
      <c r="H45" s="31"/>
      <c r="I45" s="3">
        <v>220</v>
      </c>
      <c r="J45" s="52">
        <v>0</v>
      </c>
      <c r="K45" s="17"/>
    </row>
    <row r="46" spans="1:11" ht="13.5">
      <c r="A46" s="26" t="s">
        <v>59</v>
      </c>
      <c r="B46" s="29" t="s">
        <v>22</v>
      </c>
      <c r="C46" s="30"/>
      <c r="D46" s="30"/>
      <c r="E46" s="30"/>
      <c r="F46" s="30"/>
      <c r="G46" s="30"/>
      <c r="H46" s="31"/>
      <c r="I46" s="3">
        <v>230</v>
      </c>
      <c r="J46" s="52">
        <v>0</v>
      </c>
      <c r="K46" s="17"/>
    </row>
    <row r="47" spans="1:11" ht="28.5" customHeight="1">
      <c r="A47" s="26" t="s">
        <v>60</v>
      </c>
      <c r="B47" s="29" t="s">
        <v>70</v>
      </c>
      <c r="C47" s="30"/>
      <c r="D47" s="30"/>
      <c r="E47" s="30"/>
      <c r="F47" s="30"/>
      <c r="G47" s="30"/>
      <c r="H47" s="31"/>
      <c r="I47" s="3">
        <v>240</v>
      </c>
      <c r="J47" s="52">
        <v>286202</v>
      </c>
      <c r="K47" s="17"/>
    </row>
    <row r="48" spans="1:11" ht="13.5">
      <c r="A48" s="26" t="s">
        <v>61</v>
      </c>
      <c r="B48" s="29" t="s">
        <v>29</v>
      </c>
      <c r="C48" s="30"/>
      <c r="D48" s="30"/>
      <c r="E48" s="30"/>
      <c r="F48" s="30"/>
      <c r="G48" s="30"/>
      <c r="H48" s="31"/>
      <c r="I48" s="3">
        <v>250</v>
      </c>
      <c r="J48" s="52">
        <v>0</v>
      </c>
      <c r="K48" s="17"/>
    </row>
    <row r="49" spans="1:11" ht="28.5" customHeight="1">
      <c r="A49" s="26" t="s">
        <v>62</v>
      </c>
      <c r="B49" s="29" t="s">
        <v>23</v>
      </c>
      <c r="C49" s="30"/>
      <c r="D49" s="30"/>
      <c r="E49" s="30"/>
      <c r="F49" s="30"/>
      <c r="G49" s="30"/>
      <c r="H49" s="31"/>
      <c r="I49" s="3">
        <v>260</v>
      </c>
      <c r="J49" s="52">
        <v>0</v>
      </c>
      <c r="K49" s="17"/>
    </row>
    <row r="50" spans="1:11" ht="30.75" customHeight="1">
      <c r="A50" s="26" t="s">
        <v>63</v>
      </c>
      <c r="B50" s="29" t="s">
        <v>71</v>
      </c>
      <c r="C50" s="30"/>
      <c r="D50" s="30"/>
      <c r="E50" s="30"/>
      <c r="F50" s="30"/>
      <c r="G50" s="30"/>
      <c r="H50" s="31"/>
      <c r="I50" s="3">
        <v>270</v>
      </c>
      <c r="J50" s="52">
        <v>150000</v>
      </c>
      <c r="K50" s="17"/>
    </row>
    <row r="51" spans="1:11" ht="27.75" customHeight="1">
      <c r="A51" s="26" t="s">
        <v>64</v>
      </c>
      <c r="B51" s="29" t="s">
        <v>24</v>
      </c>
      <c r="C51" s="30"/>
      <c r="D51" s="30"/>
      <c r="E51" s="30"/>
      <c r="F51" s="30"/>
      <c r="G51" s="30"/>
      <c r="H51" s="31"/>
      <c r="I51" s="3">
        <v>280</v>
      </c>
      <c r="J51" s="52">
        <v>0</v>
      </c>
      <c r="K51" s="17"/>
    </row>
    <row r="52" spans="1:11" ht="41.25" customHeight="1">
      <c r="A52" s="27" t="s">
        <v>65</v>
      </c>
      <c r="B52" s="33" t="s">
        <v>25</v>
      </c>
      <c r="C52" s="34"/>
      <c r="D52" s="34"/>
      <c r="E52" s="34"/>
      <c r="F52" s="34"/>
      <c r="G52" s="34"/>
      <c r="H52" s="35"/>
      <c r="I52" s="14">
        <v>290</v>
      </c>
      <c r="J52" s="52">
        <v>0</v>
      </c>
      <c r="K52" s="15"/>
    </row>
    <row r="53" spans="1:11" ht="44.25" customHeight="1">
      <c r="A53" s="27" t="s">
        <v>66</v>
      </c>
      <c r="B53" s="46" t="s">
        <v>72</v>
      </c>
      <c r="C53" s="34"/>
      <c r="D53" s="34"/>
      <c r="E53" s="34"/>
      <c r="F53" s="34"/>
      <c r="G53" s="34"/>
      <c r="H53" s="35"/>
      <c r="I53" s="14">
        <v>300</v>
      </c>
      <c r="J53" s="50">
        <f>J18-J31-J40-J52</f>
        <v>0</v>
      </c>
      <c r="K53" s="15"/>
    </row>
  </sheetData>
  <sheetProtection/>
  <mergeCells count="46">
    <mergeCell ref="A14:K14"/>
    <mergeCell ref="A7:K7"/>
    <mergeCell ref="C8:J8"/>
    <mergeCell ref="A11:K11"/>
    <mergeCell ref="C12:J12"/>
    <mergeCell ref="A13:K13"/>
    <mergeCell ref="A6:K6"/>
    <mergeCell ref="B28:H28"/>
    <mergeCell ref="B36:H36"/>
    <mergeCell ref="B46:H46"/>
    <mergeCell ref="B31:H31"/>
    <mergeCell ref="B48:H48"/>
    <mergeCell ref="B45:H45"/>
    <mergeCell ref="B43:H43"/>
    <mergeCell ref="B44:H44"/>
    <mergeCell ref="B38:H38"/>
    <mergeCell ref="B30:H30"/>
    <mergeCell ref="H2:K2"/>
    <mergeCell ref="I15:K15"/>
    <mergeCell ref="C10:J10"/>
    <mergeCell ref="B52:H52"/>
    <mergeCell ref="B53:H53"/>
    <mergeCell ref="B47:H47"/>
    <mergeCell ref="B34:H34"/>
    <mergeCell ref="B50:H50"/>
    <mergeCell ref="B49:H49"/>
    <mergeCell ref="B26:H26"/>
    <mergeCell ref="D5:E5"/>
    <mergeCell ref="B37:H37"/>
    <mergeCell ref="B25:H25"/>
    <mergeCell ref="F4:I4"/>
    <mergeCell ref="D4:E4"/>
    <mergeCell ref="B33:H33"/>
    <mergeCell ref="A16:H16"/>
    <mergeCell ref="A9:K9"/>
    <mergeCell ref="B29:H29"/>
    <mergeCell ref="B24:H24"/>
    <mergeCell ref="B51:H51"/>
    <mergeCell ref="I1:K1"/>
    <mergeCell ref="B18:H18"/>
    <mergeCell ref="B20:H20"/>
    <mergeCell ref="B22:H22"/>
    <mergeCell ref="B23:H23"/>
    <mergeCell ref="B39:H39"/>
    <mergeCell ref="B40:H40"/>
    <mergeCell ref="B42:H42"/>
  </mergeCells>
  <printOptions/>
  <pageMargins left="1.1023622047244095" right="0.26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2016-08-16T11:24:01Z</dcterms:created>
  <dcterms:modified xsi:type="dcterms:W3CDTF">2023-09-20T07:52:00Z</dcterms:modified>
  <cp:category/>
  <cp:version/>
  <cp:contentType/>
  <cp:contentStatus/>
</cp:coreProperties>
</file>